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7" sheetId="1" r:id="rId1"/>
  </sheets>
  <definedNames>
    <definedName name="_xlnm.Print_Area" localSheetId="0">'2.7'!$A$1:$F$21</definedName>
  </definedNames>
  <calcPr calcId="125725"/>
</workbook>
</file>

<file path=xl/calcChain.xml><?xml version="1.0" encoding="utf-8"?>
<calcChain xmlns="http://schemas.openxmlformats.org/spreadsheetml/2006/main">
  <c r="F17" i="1"/>
  <c r="D17"/>
  <c r="F16"/>
  <c r="D16"/>
  <c r="F15"/>
  <c r="F14"/>
  <c r="F13"/>
  <c r="F12"/>
  <c r="F11"/>
  <c r="F18" s="1"/>
  <c r="F19" l="1"/>
  <c r="F20"/>
</calcChain>
</file>

<file path=xl/sharedStrings.xml><?xml version="1.0" encoding="utf-8"?>
<sst xmlns="http://schemas.openxmlformats.org/spreadsheetml/2006/main" count="32" uniqueCount="27">
  <si>
    <t>Образец №</t>
  </si>
  <si>
    <t>2.7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</si>
  <si>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</si>
  <si>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</si>
  <si>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"Вълко Йонков" - Априлци, кв. "Ново село" - от кръстовището с ул."Ново село" - РТ 3245 до кръстовището с ул. "Еделвайс" - РТ 3259 -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</si>
  <si>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</si>
  <si>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</si>
  <si>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</si>
  <si>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</si>
  <si>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</si>
  <si>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</si>
  <si>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</si>
  <si>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</si>
  <si>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</si>
  <si>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Преснемане на банкети с автогрейдер</t>
  </si>
  <si>
    <t>м</t>
  </si>
  <si>
    <t>Почистване на земни окопи, запълнени над 50% - машинно, вкл. натоварване и превоз на депо</t>
  </si>
  <si>
    <t>Направа на нов напречен уличен отводнител, в т.ч. направа на нови решетки</t>
  </si>
  <si>
    <t>Фрезоване и машинно изкърпване на участъци с мрежовидни пукнатини с неплътна дребнозърнеста асфалтобетонова смес с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</si>
  <si>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</si>
  <si>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Направа на първи битумен разлив за връзка</t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</si>
  <si>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</si>
  <si>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</si>
  <si>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Доставка, превоз и полагане на износващ пласт дребнозърнеста плътна асфалтобетонова смес с постоянна дебелина 6см</t>
  </si>
  <si>
    <t>Обща стойност без ДДС</t>
  </si>
  <si>
    <t>ДДС 20% :</t>
  </si>
  <si>
    <t>Всичко за обекта с ДДС: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</si>
</sst>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I13" sqref="I13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45.75" customHeight="1">
      <c r="A4" s="5" t="s">
        <v>4</v>
      </c>
      <c r="B4" s="5"/>
      <c r="C4" s="5"/>
      <c r="D4" s="5"/>
      <c r="E4" s="5"/>
      <c r="F4" s="5"/>
    </row>
    <row r="5" spans="1:6" ht="30.75" customHeight="1">
      <c r="A5" s="7" t="s">
        <v>5</v>
      </c>
      <c r="B5" s="7"/>
      <c r="C5" s="7"/>
      <c r="D5" s="7"/>
      <c r="E5" s="7"/>
      <c r="F5" s="7"/>
    </row>
    <row r="6" spans="1:6" ht="4.5" customHeight="1" thickBot="1"/>
    <row r="7" spans="1:6" ht="15.75" customHeight="1">
      <c r="A7" s="8" t="s">
        <v>6</v>
      </c>
      <c r="B7" s="9" t="s">
        <v>7</v>
      </c>
      <c r="C7" s="9" t="s">
        <v>8</v>
      </c>
      <c r="D7" s="10" t="s">
        <v>9</v>
      </c>
      <c r="E7" s="9" t="s">
        <v>10</v>
      </c>
      <c r="F7" s="11" t="s">
        <v>11</v>
      </c>
    </row>
    <row r="8" spans="1:6">
      <c r="A8" s="12"/>
      <c r="B8" s="13"/>
      <c r="C8" s="13"/>
      <c r="D8" s="14"/>
      <c r="E8" s="13"/>
      <c r="F8" s="15"/>
    </row>
    <row r="9" spans="1:6">
      <c r="A9" s="12"/>
      <c r="B9" s="13"/>
      <c r="C9" s="13"/>
      <c r="D9" s="14"/>
      <c r="E9" s="16" t="s">
        <v>12</v>
      </c>
      <c r="F9" s="17" t="s">
        <v>12</v>
      </c>
    </row>
    <row r="10" spans="1:6" ht="15.75" thickBot="1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20" t="s">
        <v>13</v>
      </c>
    </row>
    <row r="11" spans="1:6" s="27" customFormat="1" ht="30">
      <c r="A11" s="21">
        <v>1</v>
      </c>
      <c r="B11" s="22" t="s">
        <v>14</v>
      </c>
      <c r="C11" s="23" t="s">
        <v>15</v>
      </c>
      <c r="D11" s="24">
        <v>614</v>
      </c>
      <c r="E11" s="25"/>
      <c r="F11" s="26">
        <f>D11*E11</f>
        <v>0</v>
      </c>
    </row>
    <row r="12" spans="1:6" s="27" customFormat="1" ht="45">
      <c r="A12" s="28">
        <v>2</v>
      </c>
      <c r="B12" s="29" t="s">
        <v>16</v>
      </c>
      <c r="C12" s="30" t="s">
        <v>15</v>
      </c>
      <c r="D12" s="31">
        <v>150</v>
      </c>
      <c r="E12" s="32"/>
      <c r="F12" s="33">
        <f t="shared" ref="F12:F17" si="0">D12*E12</f>
        <v>0</v>
      </c>
    </row>
    <row r="13" spans="1:6" s="27" customFormat="1" ht="45">
      <c r="A13" s="28">
        <v>3</v>
      </c>
      <c r="B13" s="29" t="s">
        <v>17</v>
      </c>
      <c r="C13" s="30" t="s">
        <v>15</v>
      </c>
      <c r="D13" s="31">
        <v>20</v>
      </c>
      <c r="E13" s="32"/>
      <c r="F13" s="33">
        <f t="shared" si="0"/>
        <v>0</v>
      </c>
    </row>
    <row r="14" spans="1:6" s="27" customFormat="1" ht="75">
      <c r="A14" s="34">
        <v>4</v>
      </c>
      <c r="B14" s="35" t="s">
        <v>18</v>
      </c>
      <c r="C14" s="36" t="s">
        <v>19</v>
      </c>
      <c r="D14" s="37">
        <v>70</v>
      </c>
      <c r="E14" s="38"/>
      <c r="F14" s="33">
        <f t="shared" si="0"/>
        <v>0</v>
      </c>
    </row>
    <row r="15" spans="1:6" s="27" customFormat="1" ht="30">
      <c r="A15" s="39">
        <v>5</v>
      </c>
      <c r="B15" s="40" t="s">
        <v>20</v>
      </c>
      <c r="C15" s="36" t="s">
        <v>19</v>
      </c>
      <c r="D15" s="41">
        <v>1440</v>
      </c>
      <c r="E15" s="42"/>
      <c r="F15" s="33">
        <f t="shared" si="0"/>
        <v>0</v>
      </c>
    </row>
    <row r="16" spans="1:6" s="27" customFormat="1" ht="75">
      <c r="A16" s="39">
        <v>6</v>
      </c>
      <c r="B16" s="40" t="s">
        <v>21</v>
      </c>
      <c r="C16" s="36" t="s">
        <v>22</v>
      </c>
      <c r="D16" s="41">
        <f>D15*0.025*2.4</f>
        <v>86.399999999999991</v>
      </c>
      <c r="E16" s="42"/>
      <c r="F16" s="33">
        <f t="shared" si="0"/>
        <v>0</v>
      </c>
    </row>
    <row r="17" spans="1:6" s="27" customFormat="1" ht="60.75" thickBot="1">
      <c r="A17" s="43">
        <v>7</v>
      </c>
      <c r="B17" s="44" t="s">
        <v>23</v>
      </c>
      <c r="C17" s="45" t="s">
        <v>22</v>
      </c>
      <c r="D17" s="46">
        <f>D15*0.06*2.4</f>
        <v>207.35999999999999</v>
      </c>
      <c r="E17" s="47"/>
      <c r="F17" s="48">
        <f t="shared" si="0"/>
        <v>0</v>
      </c>
    </row>
    <row r="18" spans="1:6">
      <c r="B18" s="49"/>
      <c r="C18" s="50" t="s">
        <v>24</v>
      </c>
      <c r="D18" s="51"/>
      <c r="E18" s="51"/>
      <c r="F18" s="52">
        <f>SUM(F11:F17)</f>
        <v>0</v>
      </c>
    </row>
    <row r="19" spans="1:6">
      <c r="A19" s="53"/>
      <c r="B19" s="53"/>
      <c r="C19" s="54"/>
      <c r="D19" s="53"/>
      <c r="E19" s="55" t="s">
        <v>25</v>
      </c>
      <c r="F19" s="52">
        <f>20%*F18</f>
        <v>0</v>
      </c>
    </row>
    <row r="20" spans="1:6" ht="15.75" thickBot="1">
      <c r="A20" s="53"/>
      <c r="B20" s="53"/>
      <c r="C20" s="56" t="s">
        <v>26</v>
      </c>
      <c r="D20" s="57"/>
      <c r="E20" s="57"/>
      <c r="F20" s="58">
        <f>SUM(F18:F19)</f>
        <v>0</v>
      </c>
    </row>
    <row r="21" spans="1:6">
      <c r="F21" s="49"/>
    </row>
    <row r="24" spans="1:6">
      <c r="B24" s="59"/>
    </row>
  </sheetData>
  <mergeCells count="13">
    <mergeCell ref="F7:F8"/>
    <mergeCell ref="C18:E18"/>
    <mergeCell ref="C20:E20"/>
    <mergeCell ref="A1:E1"/>
    <mergeCell ref="A2:F2"/>
    <mergeCell ref="A3:F3"/>
    <mergeCell ref="A4:F4"/>
    <mergeCell ref="A5:F5"/>
    <mergeCell ref="A7:A9"/>
    <mergeCell ref="B7:B9"/>
    <mergeCell ref="C7:C9"/>
    <mergeCell ref="D7:D9"/>
    <mergeCell ref="E7:E8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2.7</vt:lpstr>
      <vt:lpstr>'2.7'!Print_Area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2016-07-25T05:31:45Z</dcterms:created>
  <dcterms:modified xsi:type="dcterms:W3CDTF">2016-07-25T05:31:55Z</dcterms:modified>
</cp:coreProperties>
</file>